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>
    <definedName name="_xlnm.Print_Titles" localSheetId="0">'Лист1'!$7:$11</definedName>
  </definedNames>
  <calcPr fullCalcOnLoad="1"/>
</workbook>
</file>

<file path=xl/sharedStrings.xml><?xml version="1.0" encoding="utf-8"?>
<sst xmlns="http://schemas.openxmlformats.org/spreadsheetml/2006/main" count="205" uniqueCount="174">
  <si>
    <t>м. Переяслав-Хмельницький</t>
  </si>
  <si>
    <t>Додаток 3</t>
  </si>
  <si>
    <t>Розподіл видатків бюджет м. Переяслава-Хм. на 2011 рік</t>
  </si>
  <si>
    <t>за головними розпорядниками коштів</t>
  </si>
  <si>
    <t>грн.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</si>
  <si>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</si>
  <si>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</si>
  <si>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</si>
  <si>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</si>
  <si>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</si>
  <si>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</si>
  <si>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</si>
  <si>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</si>
  <si>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</si>
  <si>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</si>
  <si>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</si>
  <si>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з них 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</si>
  <si>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</si>
  <si>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</si>
  <si>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001</t>
  </si>
  <si>
    <t>Переяслав-Хмельницька міська рада</t>
  </si>
  <si>
    <t>010000</t>
  </si>
  <si>
    <t>Державне управлiння</t>
  </si>
  <si>
    <t>010116</t>
  </si>
  <si>
    <t>Органи мiсцевого самоврядування</t>
  </si>
  <si>
    <t>090000</t>
  </si>
  <si>
    <t>Соцiальний захист та соцiальне забезпечення</t>
  </si>
  <si>
    <t>090802</t>
  </si>
  <si>
    <t>Інші програми соціального захисту дітей</t>
  </si>
  <si>
    <t>091101</t>
  </si>
  <si>
    <t>Утримання центрiв соцiальних служб для сім`ї, дітей та молоді</t>
  </si>
  <si>
    <t>091102</t>
  </si>
  <si>
    <t>Програми i заходи центрiв соцiальних служб для сім`ї, дітей та  молодi</t>
  </si>
  <si>
    <t>091103</t>
  </si>
  <si>
    <t>Соціальні програми i заходи державних органiв у справах молоді</t>
  </si>
  <si>
    <t>091106</t>
  </si>
  <si>
    <t>Iншi видатки</t>
  </si>
  <si>
    <t>091107</t>
  </si>
  <si>
    <t>Соціальні програми i заходи державних органiв у справах сім`ї</t>
  </si>
  <si>
    <t>100000</t>
  </si>
  <si>
    <t>Житлово-комунальне господарство</t>
  </si>
  <si>
    <t>100102</t>
  </si>
  <si>
    <t>Капiтальний ремонт житлового фонду мiсцевих органiв влади</t>
  </si>
  <si>
    <t>100203</t>
  </si>
  <si>
    <t>Благоустрiй мiст, сіл, селищ</t>
  </si>
  <si>
    <t>110000</t>
  </si>
  <si>
    <t>Культура i мистецтво</t>
  </si>
  <si>
    <t>110502</t>
  </si>
  <si>
    <t>Iншi культурно-освiтнi заклади та заходи</t>
  </si>
  <si>
    <t>150000</t>
  </si>
  <si>
    <t>Будiвництво</t>
  </si>
  <si>
    <t>150101</t>
  </si>
  <si>
    <t>Капiтальнi вкладення</t>
  </si>
  <si>
    <t>170000</t>
  </si>
  <si>
    <t>Транспорт, дорожнє господарство, зв`язок, телекомунiкацiї та iнформатика</t>
  </si>
  <si>
    <t>170703</t>
  </si>
  <si>
    <t>Видатки на проведення робіт, пов`язаних з будiвництвом, реконструкцiєю, ремонтом i утриманням автомобiльних дорiг</t>
  </si>
  <si>
    <t>240000</t>
  </si>
  <si>
    <t>Цiльовi фонди</t>
  </si>
  <si>
    <t>240604</t>
  </si>
  <si>
    <t>Інша діяльність у сфері охорони навколишнього природного середовища</t>
  </si>
  <si>
    <t>250000</t>
  </si>
  <si>
    <t>Видатки, не вiднесенi до основних груп</t>
  </si>
  <si>
    <t>250404</t>
  </si>
  <si>
    <t>Іншi видатки</t>
  </si>
  <si>
    <t>020</t>
  </si>
  <si>
    <t>Відділ освіти Переяслав-Хмельницької міської ради</t>
  </si>
  <si>
    <t>070000</t>
  </si>
  <si>
    <t>Освiта</t>
  </si>
  <si>
    <t>070101</t>
  </si>
  <si>
    <t>Дошкiльнi заклади освiти</t>
  </si>
  <si>
    <t>070201</t>
  </si>
  <si>
    <t>Загальноосвiтнi школи (в т.ч. школа-дитячий садок, iнтернат при школi), спецiалiзованi школи, лiцеї, гiмназiї, колегiуми</t>
  </si>
  <si>
    <t>070401</t>
  </si>
  <si>
    <t>Позашкiльнi заклади освiти, заходи iз позашкiльної роботи з дiтьми</t>
  </si>
  <si>
    <t>070802</t>
  </si>
  <si>
    <t>Методична робота, iншi заходи у сфері народної освiти</t>
  </si>
  <si>
    <t>070804</t>
  </si>
  <si>
    <t>Централiзованi бухгалтерiї обласних, міських, районних відділів освіти</t>
  </si>
  <si>
    <t>070805</t>
  </si>
  <si>
    <t>Групи  централiзованого господарського обслуговування</t>
  </si>
  <si>
    <t>070806</t>
  </si>
  <si>
    <t>Iншi заклади освiти</t>
  </si>
  <si>
    <t>070808</t>
  </si>
  <si>
    <t>Допомога дітям-сиротам та дітям, позбавленим батьківського піклування, яким виповнюється 18 років</t>
  </si>
  <si>
    <t>050</t>
  </si>
  <si>
    <t>Управління праці та соціального захисту населення міської ради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</si>
  <si>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</si>
  <si>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</si>
  <si>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090202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</si>
  <si>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</si>
  <si>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</si>
  <si>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</si>
  <si>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</si>
  <si>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</si>
  <si>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</si>
  <si>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</si>
  <si>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</si>
  <si>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</si>
  <si>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четверт</t>
  </si>
  <si>
    <t>090214</t>
  </si>
  <si>
    <t>Пільги окремим категоріям громадян з послуг зв`язку</t>
  </si>
  <si>
    <t>090215</t>
  </si>
  <si>
    <t>Пільги багатодітним сім`ям на житлово-комунальні  послуги</t>
  </si>
  <si>
    <t>090216</t>
  </si>
  <si>
    <t>Пільги багатодітним сім`ям на придбання твердого палива та скрапленого газу</t>
  </si>
  <si>
    <t>090302</t>
  </si>
  <si>
    <t>Допомога у зв`язку з вагітністю і пологами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</si>
  <si>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</si>
  <si>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</si>
  <si>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</si>
  <si>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</si>
  <si>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</si>
  <si>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</si>
  <si>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</si>
  <si>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</si>
  <si>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</si>
  <si>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</si>
  <si>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</si>
  <si>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</si>
  <si>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</si>
  <si>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</si>
  <si>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</si>
  <si>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</si>
  <si>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</si>
  <si>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</si>
  <si>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</si>
  <si>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Iншi видатки на соціальний захист населення</t>
  </si>
  <si>
    <t>091207</t>
  </si>
  <si>
    <t>Пiльги, що надаються населенню (крiм ветеранiв вiйни i працi, військової служби, органів внутрішніх справ та громадян, які постраждали внаслідок Чорнобильської катастрофи), на оплату житлово-комунальних послуг i природного газу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</si>
  <si>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</si>
  <si>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</si>
  <si>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</si>
  <si>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 інвалідам</t>
  </si>
  <si>
    <t>170102</t>
  </si>
  <si>
    <t>Коменсаційні виплати на пільговий проїзд автомобільним транспортом окремим категоріям громодян</t>
  </si>
  <si>
    <t>170302</t>
  </si>
  <si>
    <t>Компенсацiйнi виплати за пiльговий проїзд окремих категорiй громадян на залізничному транспорті</t>
  </si>
  <si>
    <t>110</t>
  </si>
  <si>
    <t>Відділ культури Переяслав-Хмельницької міської ради</t>
  </si>
  <si>
    <t>110103</t>
  </si>
  <si>
    <t>Фiлармонiї, музичнi колективи i ансамблi та iншi мистецькі  заклади та заходи</t>
  </si>
  <si>
    <t>110204</t>
  </si>
  <si>
    <t>Палаци i будинки культури, клуби та iншi заклади клубного типу</t>
  </si>
  <si>
    <t>110205</t>
  </si>
  <si>
    <t>Школи естетичного виховання дiтей</t>
  </si>
  <si>
    <t>120000</t>
  </si>
  <si>
    <t>Засоби масової iнформацiї</t>
  </si>
  <si>
    <t>120100</t>
  </si>
  <si>
    <t>Телебачення i радiомовлення</t>
  </si>
  <si>
    <t>120201</t>
  </si>
  <si>
    <t>Перiодичнi видання (газети та журнали)</t>
  </si>
  <si>
    <t>150</t>
  </si>
  <si>
    <t>Комітет з питань фізкультури та спорту міської ради</t>
  </si>
  <si>
    <t>130000</t>
  </si>
  <si>
    <t>Фiзична культура i спорт</t>
  </si>
  <si>
    <t>130102</t>
  </si>
  <si>
    <t>Проведення навчально-тренувальних зборiв i змагань</t>
  </si>
  <si>
    <t>130107</t>
  </si>
  <si>
    <t>Утримання та навчально-тренувальна робота дитячо-юнацьких спортивних шкiл</t>
  </si>
  <si>
    <t>130110</t>
  </si>
  <si>
    <t>Фiнансова пiдтримка спортивних споруд</t>
  </si>
  <si>
    <t>220</t>
  </si>
  <si>
    <t>Фінансове управління Переяслав-Хмельницької міської ради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</si>
  <si>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</si>
  <si>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</si>
  <si>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300</t>
  </si>
  <si>
    <t>Резервний фонд</t>
  </si>
  <si>
    <t>250102</t>
  </si>
  <si>
    <t>Всього видатків</t>
  </si>
  <si>
    <t>Секретар ради</t>
  </si>
  <si>
    <t>О.С.Дикий</t>
  </si>
  <si>
    <t>до рішення сесії міської ради</t>
  </si>
  <si>
    <t xml:space="preserve">від 30.12.2010 № 01-06-VI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</si>
</sst>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 quotePrefix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workbookViewId="0" topLeftCell="A7">
      <selection activeCell="G12" sqref="G12"/>
    </sheetView>
  </sheetViews>
  <sheetFormatPr defaultColWidth="9.00390625" defaultRowHeight="12.75"/>
  <cols>
    <col min="2" max="2" width="39.00390625" style="0" customWidth="1"/>
    <col min="3" max="4" width="11.625" style="0" bestFit="1" customWidth="1"/>
    <col min="5" max="5" width="11.00390625" style="0" customWidth="1"/>
    <col min="6" max="7" width="10.625" style="0" bestFit="1" customWidth="1"/>
    <col min="8" max="8" width="9.625" style="0" bestFit="1" customWidth="1"/>
    <col min="9" max="9" width="11.00390625" style="0" customWidth="1"/>
    <col min="10" max="11" width="10.625" style="0" bestFit="1" customWidth="1"/>
    <col min="12" max="12" width="15.75390625" style="0" customWidth="1"/>
    <col min="13" max="13" width="11.625" style="0" bestFit="1" customWidth="1"/>
  </cols>
  <sheetData>
    <row r="1" spans="1:11" ht="12.75">
      <c r="A1" t="s">
        <v>0</v>
      </c>
      <c r="K1" t="s">
        <v>1</v>
      </c>
    </row>
    <row r="2" ht="12.75">
      <c r="K2" t="s">
        <v>172</v>
      </c>
    </row>
    <row r="3" ht="12.75">
      <c r="K3" t="s">
        <v>173</v>
      </c>
    </row>
    <row r="4" spans="1:13" ht="12.7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18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ht="12.75">
      <c r="M6" s="1" t="s">
        <v>4</v>
      </c>
    </row>
    <row r="7" spans="1:13" ht="12.75">
      <c r="A7" s="17" t="s">
        <v>5</v>
      </c>
      <c r="B7" s="16" t="s">
        <v>6</v>
      </c>
      <c r="C7" s="16" t="s">
        <v>7</v>
      </c>
      <c r="D7" s="16"/>
      <c r="E7" s="16"/>
      <c r="F7" s="16" t="s">
        <v>12</v>
      </c>
      <c r="G7" s="16"/>
      <c r="H7" s="16"/>
      <c r="I7" s="16"/>
      <c r="J7" s="16"/>
      <c r="K7" s="16"/>
      <c r="L7" s="16"/>
      <c r="M7" s="15" t="s">
        <v>17</v>
      </c>
    </row>
    <row r="8" spans="1:13" ht="12.75">
      <c r="A8" s="16"/>
      <c r="B8" s="16"/>
      <c r="C8" s="16" t="s">
        <v>8</v>
      </c>
      <c r="D8" s="16" t="s">
        <v>9</v>
      </c>
      <c r="E8" s="16"/>
      <c r="F8" s="16" t="s">
        <v>8</v>
      </c>
      <c r="G8" s="16" t="s">
        <v>13</v>
      </c>
      <c r="H8" s="16" t="s">
        <v>9</v>
      </c>
      <c r="I8" s="16"/>
      <c r="J8" s="16" t="s">
        <v>14</v>
      </c>
      <c r="K8" s="16" t="s">
        <v>9</v>
      </c>
      <c r="L8" s="16"/>
      <c r="M8" s="16"/>
    </row>
    <row r="9" spans="1:13" ht="47.25" customHeight="1">
      <c r="A9" s="16"/>
      <c r="B9" s="16"/>
      <c r="C9" s="16"/>
      <c r="D9" s="16" t="s">
        <v>10</v>
      </c>
      <c r="E9" s="16" t="s">
        <v>11</v>
      </c>
      <c r="F9" s="16"/>
      <c r="G9" s="16"/>
      <c r="H9" s="16" t="s">
        <v>10</v>
      </c>
      <c r="I9" s="16" t="s">
        <v>11</v>
      </c>
      <c r="J9" s="16"/>
      <c r="K9" s="16" t="s">
        <v>15</v>
      </c>
      <c r="L9" s="17" t="s">
        <v>16</v>
      </c>
      <c r="M9" s="16"/>
    </row>
    <row r="10" spans="1:13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4" t="s">
        <v>18</v>
      </c>
    </row>
    <row r="12" spans="1:13" ht="12.75">
      <c r="A12" s="5" t="s">
        <v>19</v>
      </c>
      <c r="B12" s="6" t="s">
        <v>20</v>
      </c>
      <c r="C12" s="7">
        <v>5287400</v>
      </c>
      <c r="D12" s="7">
        <v>2242700</v>
      </c>
      <c r="E12" s="7">
        <v>107000</v>
      </c>
      <c r="F12" s="7">
        <v>1221570</v>
      </c>
      <c r="G12" s="7">
        <v>0</v>
      </c>
      <c r="H12" s="7">
        <v>0</v>
      </c>
      <c r="I12" s="7">
        <v>0</v>
      </c>
      <c r="J12" s="7">
        <v>1221570</v>
      </c>
      <c r="K12" s="7">
        <v>1122470</v>
      </c>
      <c r="L12" s="7">
        <v>250000</v>
      </c>
      <c r="M12" s="8">
        <f aca="true" t="shared" si="0" ref="M12:M43">C12+F12</f>
        <v>6508970</v>
      </c>
    </row>
    <row r="13" spans="1:13" ht="12.75">
      <c r="A13" s="5" t="s">
        <v>21</v>
      </c>
      <c r="B13" s="6" t="s">
        <v>22</v>
      </c>
      <c r="C13" s="7">
        <v>3077400</v>
      </c>
      <c r="D13" s="7">
        <v>2097200</v>
      </c>
      <c r="E13" s="7">
        <v>100000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/>
      <c r="M13" s="8">
        <f t="shared" si="0"/>
        <v>3077400</v>
      </c>
    </row>
    <row r="14" spans="1:13" ht="12.75">
      <c r="A14" s="9" t="s">
        <v>23</v>
      </c>
      <c r="B14" s="10" t="s">
        <v>24</v>
      </c>
      <c r="C14" s="11">
        <v>3077400</v>
      </c>
      <c r="D14" s="11">
        <v>2097200</v>
      </c>
      <c r="E14" s="11">
        <v>100000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/>
      <c r="M14" s="12">
        <f t="shared" si="0"/>
        <v>3077400</v>
      </c>
    </row>
    <row r="15" spans="1:13" ht="25.5">
      <c r="A15" s="5" t="s">
        <v>25</v>
      </c>
      <c r="B15" s="6" t="s">
        <v>26</v>
      </c>
      <c r="C15" s="7">
        <v>270000</v>
      </c>
      <c r="D15" s="7">
        <v>145500</v>
      </c>
      <c r="E15" s="7">
        <v>7000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/>
      <c r="M15" s="8">
        <f t="shared" si="0"/>
        <v>270000</v>
      </c>
    </row>
    <row r="16" spans="1:13" ht="12.75">
      <c r="A16" s="9" t="s">
        <v>27</v>
      </c>
      <c r="B16" s="10" t="s">
        <v>28</v>
      </c>
      <c r="C16" s="11">
        <v>5000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/>
      <c r="M16" s="12">
        <f t="shared" si="0"/>
        <v>5000</v>
      </c>
    </row>
    <row r="17" spans="1:13" ht="25.5">
      <c r="A17" s="9" t="s">
        <v>29</v>
      </c>
      <c r="B17" s="10" t="s">
        <v>30</v>
      </c>
      <c r="C17" s="11">
        <v>174000</v>
      </c>
      <c r="D17" s="11">
        <v>114500</v>
      </c>
      <c r="E17" s="11">
        <v>7000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/>
      <c r="M17" s="12">
        <f t="shared" si="0"/>
        <v>174000</v>
      </c>
    </row>
    <row r="18" spans="1:13" ht="25.5">
      <c r="A18" s="9" t="s">
        <v>31</v>
      </c>
      <c r="B18" s="10" t="s">
        <v>32</v>
      </c>
      <c r="C18" s="11">
        <v>55000</v>
      </c>
      <c r="D18" s="11">
        <v>31000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/>
      <c r="M18" s="12">
        <f t="shared" si="0"/>
        <v>55000</v>
      </c>
    </row>
    <row r="19" spans="1:13" ht="25.5">
      <c r="A19" s="9" t="s">
        <v>33</v>
      </c>
      <c r="B19" s="10" t="s">
        <v>34</v>
      </c>
      <c r="C19" s="11">
        <v>20000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/>
      <c r="M19" s="12">
        <f t="shared" si="0"/>
        <v>20000</v>
      </c>
    </row>
    <row r="20" spans="1:13" ht="12.75">
      <c r="A20" s="9" t="s">
        <v>35</v>
      </c>
      <c r="B20" s="10" t="s">
        <v>36</v>
      </c>
      <c r="C20" s="11">
        <v>10150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/>
      <c r="M20" s="12">
        <f t="shared" si="0"/>
        <v>10150</v>
      </c>
    </row>
    <row r="21" spans="1:13" ht="25.5">
      <c r="A21" s="9" t="s">
        <v>37</v>
      </c>
      <c r="B21" s="10" t="s">
        <v>38</v>
      </c>
      <c r="C21" s="11">
        <v>5850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/>
      <c r="M21" s="12">
        <f t="shared" si="0"/>
        <v>5850</v>
      </c>
    </row>
    <row r="22" spans="1:13" ht="12.75">
      <c r="A22" s="5" t="s">
        <v>39</v>
      </c>
      <c r="B22" s="6" t="s">
        <v>40</v>
      </c>
      <c r="C22" s="7">
        <v>1895000</v>
      </c>
      <c r="D22" s="7">
        <v>0</v>
      </c>
      <c r="E22" s="7">
        <v>0</v>
      </c>
      <c r="F22" s="7">
        <v>250000</v>
      </c>
      <c r="G22" s="7">
        <v>0</v>
      </c>
      <c r="H22" s="7">
        <v>0</v>
      </c>
      <c r="I22" s="7">
        <v>0</v>
      </c>
      <c r="J22" s="7">
        <v>250000</v>
      </c>
      <c r="K22" s="7">
        <v>250000</v>
      </c>
      <c r="L22" s="7">
        <v>250000</v>
      </c>
      <c r="M22" s="8">
        <f t="shared" si="0"/>
        <v>2145000</v>
      </c>
    </row>
    <row r="23" spans="1:13" ht="25.5">
      <c r="A23" s="9" t="s">
        <v>41</v>
      </c>
      <c r="B23" s="10" t="s">
        <v>42</v>
      </c>
      <c r="C23" s="11">
        <v>0</v>
      </c>
      <c r="D23" s="11">
        <v>0</v>
      </c>
      <c r="E23" s="11">
        <v>0</v>
      </c>
      <c r="F23" s="11">
        <v>250000</v>
      </c>
      <c r="G23" s="11">
        <v>0</v>
      </c>
      <c r="H23" s="11">
        <v>0</v>
      </c>
      <c r="I23" s="11">
        <v>0</v>
      </c>
      <c r="J23" s="11">
        <v>250000</v>
      </c>
      <c r="K23" s="11">
        <v>250000</v>
      </c>
      <c r="L23" s="11">
        <v>250000</v>
      </c>
      <c r="M23" s="12">
        <f t="shared" si="0"/>
        <v>250000</v>
      </c>
    </row>
    <row r="24" spans="1:13" ht="12.75">
      <c r="A24" s="9" t="s">
        <v>43</v>
      </c>
      <c r="B24" s="10" t="s">
        <v>44</v>
      </c>
      <c r="C24" s="11">
        <v>1895000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/>
      <c r="M24" s="12">
        <f t="shared" si="0"/>
        <v>1895000</v>
      </c>
    </row>
    <row r="25" spans="1:13" ht="12.75">
      <c r="A25" s="5" t="s">
        <v>45</v>
      </c>
      <c r="B25" s="6" t="s">
        <v>46</v>
      </c>
      <c r="C25" s="7">
        <v>34000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/>
      <c r="M25" s="8">
        <f t="shared" si="0"/>
        <v>34000</v>
      </c>
    </row>
    <row r="26" spans="1:13" ht="12.75">
      <c r="A26" s="9" t="s">
        <v>47</v>
      </c>
      <c r="B26" s="10" t="s">
        <v>48</v>
      </c>
      <c r="C26" s="11">
        <v>34000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/>
      <c r="M26" s="12">
        <f t="shared" si="0"/>
        <v>34000</v>
      </c>
    </row>
    <row r="27" spans="1:13" ht="12.75">
      <c r="A27" s="5" t="s">
        <v>49</v>
      </c>
      <c r="B27" s="6" t="s">
        <v>50</v>
      </c>
      <c r="C27" s="7">
        <v>0</v>
      </c>
      <c r="D27" s="7">
        <v>0</v>
      </c>
      <c r="E27" s="7">
        <v>0</v>
      </c>
      <c r="F27" s="7">
        <v>872470</v>
      </c>
      <c r="G27" s="7">
        <v>0</v>
      </c>
      <c r="H27" s="7">
        <v>0</v>
      </c>
      <c r="I27" s="7">
        <v>0</v>
      </c>
      <c r="J27" s="7">
        <v>872470</v>
      </c>
      <c r="K27" s="7">
        <v>872470</v>
      </c>
      <c r="L27" s="7"/>
      <c r="M27" s="8">
        <f t="shared" si="0"/>
        <v>872470</v>
      </c>
    </row>
    <row r="28" spans="1:13" ht="12.75">
      <c r="A28" s="9" t="s">
        <v>51</v>
      </c>
      <c r="B28" s="10" t="s">
        <v>52</v>
      </c>
      <c r="C28" s="11">
        <v>0</v>
      </c>
      <c r="D28" s="11">
        <v>0</v>
      </c>
      <c r="E28" s="11">
        <v>0</v>
      </c>
      <c r="F28" s="11">
        <v>872470</v>
      </c>
      <c r="G28" s="11">
        <v>0</v>
      </c>
      <c r="H28" s="11">
        <v>0</v>
      </c>
      <c r="I28" s="11">
        <v>0</v>
      </c>
      <c r="J28" s="11">
        <v>872470</v>
      </c>
      <c r="K28" s="11">
        <v>872470</v>
      </c>
      <c r="L28" s="11"/>
      <c r="M28" s="12">
        <f t="shared" si="0"/>
        <v>872470</v>
      </c>
    </row>
    <row r="29" spans="1:13" ht="38.25">
      <c r="A29" s="5" t="s">
        <v>53</v>
      </c>
      <c r="B29" s="6" t="s">
        <v>54</v>
      </c>
      <c r="C29" s="7">
        <v>0</v>
      </c>
      <c r="D29" s="7">
        <v>0</v>
      </c>
      <c r="E29" s="7">
        <v>0</v>
      </c>
      <c r="F29" s="7">
        <v>73900</v>
      </c>
      <c r="G29" s="7">
        <v>0</v>
      </c>
      <c r="H29" s="7">
        <v>0</v>
      </c>
      <c r="I29" s="7">
        <v>0</v>
      </c>
      <c r="J29" s="7">
        <v>73900</v>
      </c>
      <c r="K29" s="7">
        <v>0</v>
      </c>
      <c r="L29" s="7"/>
      <c r="M29" s="8">
        <f t="shared" si="0"/>
        <v>73900</v>
      </c>
    </row>
    <row r="30" spans="1:13" ht="38.25">
      <c r="A30" s="9" t="s">
        <v>55</v>
      </c>
      <c r="B30" s="10" t="s">
        <v>56</v>
      </c>
      <c r="C30" s="11">
        <v>0</v>
      </c>
      <c r="D30" s="11">
        <v>0</v>
      </c>
      <c r="E30" s="11">
        <v>0</v>
      </c>
      <c r="F30" s="11">
        <v>73900</v>
      </c>
      <c r="G30" s="11">
        <v>0</v>
      </c>
      <c r="H30" s="11">
        <v>0</v>
      </c>
      <c r="I30" s="11">
        <v>0</v>
      </c>
      <c r="J30" s="11">
        <v>73900</v>
      </c>
      <c r="K30" s="11">
        <v>0</v>
      </c>
      <c r="L30" s="11"/>
      <c r="M30" s="12">
        <f t="shared" si="0"/>
        <v>73900</v>
      </c>
    </row>
    <row r="31" spans="1:13" ht="12.75">
      <c r="A31" s="5" t="s">
        <v>57</v>
      </c>
      <c r="B31" s="6" t="s">
        <v>58</v>
      </c>
      <c r="C31" s="7">
        <v>0</v>
      </c>
      <c r="D31" s="7">
        <v>0</v>
      </c>
      <c r="E31" s="7">
        <v>0</v>
      </c>
      <c r="F31" s="7">
        <v>25200</v>
      </c>
      <c r="G31" s="7">
        <v>0</v>
      </c>
      <c r="H31" s="7">
        <v>0</v>
      </c>
      <c r="I31" s="7">
        <v>0</v>
      </c>
      <c r="J31" s="7">
        <v>25200</v>
      </c>
      <c r="K31" s="7">
        <v>0</v>
      </c>
      <c r="L31" s="7"/>
      <c r="M31" s="8">
        <f t="shared" si="0"/>
        <v>25200</v>
      </c>
    </row>
    <row r="32" spans="1:13" ht="25.5">
      <c r="A32" s="9" t="s">
        <v>59</v>
      </c>
      <c r="B32" s="10" t="s">
        <v>60</v>
      </c>
      <c r="C32" s="11">
        <v>0</v>
      </c>
      <c r="D32" s="11">
        <v>0</v>
      </c>
      <c r="E32" s="11">
        <v>0</v>
      </c>
      <c r="F32" s="11">
        <v>25200</v>
      </c>
      <c r="G32" s="11">
        <v>0</v>
      </c>
      <c r="H32" s="11">
        <v>0</v>
      </c>
      <c r="I32" s="11">
        <v>0</v>
      </c>
      <c r="J32" s="11">
        <v>25200</v>
      </c>
      <c r="K32" s="11">
        <v>0</v>
      </c>
      <c r="L32" s="11"/>
      <c r="M32" s="12">
        <f t="shared" si="0"/>
        <v>25200</v>
      </c>
    </row>
    <row r="33" spans="1:13" ht="25.5">
      <c r="A33" s="5" t="s">
        <v>61</v>
      </c>
      <c r="B33" s="6" t="s">
        <v>62</v>
      </c>
      <c r="C33" s="7">
        <v>11000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/>
      <c r="M33" s="8">
        <f t="shared" si="0"/>
        <v>11000</v>
      </c>
    </row>
    <row r="34" spans="1:13" ht="12.75">
      <c r="A34" s="9" t="s">
        <v>63</v>
      </c>
      <c r="B34" s="10" t="s">
        <v>64</v>
      </c>
      <c r="C34" s="11">
        <v>11000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/>
      <c r="M34" s="12">
        <f t="shared" si="0"/>
        <v>11000</v>
      </c>
    </row>
    <row r="35" spans="1:13" ht="25.5">
      <c r="A35" s="5" t="s">
        <v>65</v>
      </c>
      <c r="B35" s="6" t="s">
        <v>66</v>
      </c>
      <c r="C35" s="7">
        <v>23101300</v>
      </c>
      <c r="D35" s="7">
        <v>13929800</v>
      </c>
      <c r="E35" s="7">
        <v>2310000</v>
      </c>
      <c r="F35" s="7">
        <v>2172030</v>
      </c>
      <c r="G35" s="7">
        <v>1105100</v>
      </c>
      <c r="H35" s="7">
        <v>178800</v>
      </c>
      <c r="I35" s="7">
        <v>3800</v>
      </c>
      <c r="J35" s="7">
        <v>1066930</v>
      </c>
      <c r="K35" s="7">
        <v>1066930</v>
      </c>
      <c r="L35" s="7"/>
      <c r="M35" s="8">
        <f t="shared" si="0"/>
        <v>25273330</v>
      </c>
    </row>
    <row r="36" spans="1:13" ht="12.75">
      <c r="A36" s="5" t="s">
        <v>67</v>
      </c>
      <c r="B36" s="6" t="s">
        <v>68</v>
      </c>
      <c r="C36" s="7">
        <v>23101300</v>
      </c>
      <c r="D36" s="7">
        <v>13929800</v>
      </c>
      <c r="E36" s="7">
        <v>2310000</v>
      </c>
      <c r="F36" s="7">
        <v>1105100</v>
      </c>
      <c r="G36" s="7">
        <v>1105100</v>
      </c>
      <c r="H36" s="7">
        <v>178800</v>
      </c>
      <c r="I36" s="7">
        <v>3800</v>
      </c>
      <c r="J36" s="7">
        <v>0</v>
      </c>
      <c r="K36" s="7">
        <v>0</v>
      </c>
      <c r="L36" s="7"/>
      <c r="M36" s="8">
        <f t="shared" si="0"/>
        <v>24206400</v>
      </c>
    </row>
    <row r="37" spans="1:13" ht="12.75">
      <c r="A37" s="9" t="s">
        <v>69</v>
      </c>
      <c r="B37" s="10" t="s">
        <v>70</v>
      </c>
      <c r="C37" s="11">
        <v>6921500</v>
      </c>
      <c r="D37" s="11">
        <v>3937800</v>
      </c>
      <c r="E37" s="11">
        <v>831700</v>
      </c>
      <c r="F37" s="11">
        <v>572000</v>
      </c>
      <c r="G37" s="11">
        <v>572000</v>
      </c>
      <c r="H37" s="11">
        <v>30800</v>
      </c>
      <c r="I37" s="11">
        <v>0</v>
      </c>
      <c r="J37" s="11">
        <v>0</v>
      </c>
      <c r="K37" s="11">
        <v>0</v>
      </c>
      <c r="L37" s="11"/>
      <c r="M37" s="12">
        <f t="shared" si="0"/>
        <v>7493500</v>
      </c>
    </row>
    <row r="38" spans="1:13" ht="51">
      <c r="A38" s="9" t="s">
        <v>71</v>
      </c>
      <c r="B38" s="10" t="s">
        <v>72</v>
      </c>
      <c r="C38" s="11">
        <v>14307600</v>
      </c>
      <c r="D38" s="11">
        <v>8828900</v>
      </c>
      <c r="E38" s="11">
        <v>1374000</v>
      </c>
      <c r="F38" s="11">
        <v>375200</v>
      </c>
      <c r="G38" s="11">
        <v>375200</v>
      </c>
      <c r="H38" s="11">
        <v>76000</v>
      </c>
      <c r="I38" s="11">
        <v>3000</v>
      </c>
      <c r="J38" s="11">
        <v>0</v>
      </c>
      <c r="K38" s="11">
        <v>0</v>
      </c>
      <c r="L38" s="11"/>
      <c r="M38" s="12">
        <f t="shared" si="0"/>
        <v>14682800</v>
      </c>
    </row>
    <row r="39" spans="1:13" ht="25.5">
      <c r="A39" s="9" t="s">
        <v>73</v>
      </c>
      <c r="B39" s="10" t="s">
        <v>74</v>
      </c>
      <c r="C39" s="11">
        <v>727000</v>
      </c>
      <c r="D39" s="11">
        <v>494200</v>
      </c>
      <c r="E39" s="11">
        <v>48900</v>
      </c>
      <c r="F39" s="11">
        <v>21600</v>
      </c>
      <c r="G39" s="11">
        <v>21600</v>
      </c>
      <c r="H39" s="11">
        <v>3600</v>
      </c>
      <c r="I39" s="11">
        <v>500</v>
      </c>
      <c r="J39" s="11">
        <v>0</v>
      </c>
      <c r="K39" s="11">
        <v>0</v>
      </c>
      <c r="L39" s="11"/>
      <c r="M39" s="12">
        <f t="shared" si="0"/>
        <v>748600</v>
      </c>
    </row>
    <row r="40" spans="1:13" ht="25.5">
      <c r="A40" s="9" t="s">
        <v>75</v>
      </c>
      <c r="B40" s="10" t="s">
        <v>76</v>
      </c>
      <c r="C40" s="11">
        <v>384800</v>
      </c>
      <c r="D40" s="11">
        <v>220000</v>
      </c>
      <c r="E40" s="11">
        <v>0</v>
      </c>
      <c r="F40" s="11">
        <v>2800</v>
      </c>
      <c r="G40" s="11">
        <v>2800</v>
      </c>
      <c r="H40" s="11">
        <v>0</v>
      </c>
      <c r="I40" s="11">
        <v>0</v>
      </c>
      <c r="J40" s="11">
        <v>0</v>
      </c>
      <c r="K40" s="11">
        <v>0</v>
      </c>
      <c r="L40" s="11"/>
      <c r="M40" s="12">
        <f t="shared" si="0"/>
        <v>387600</v>
      </c>
    </row>
    <row r="41" spans="1:13" ht="25.5">
      <c r="A41" s="9" t="s">
        <v>77</v>
      </c>
      <c r="B41" s="10" t="s">
        <v>78</v>
      </c>
      <c r="C41" s="11">
        <v>416100</v>
      </c>
      <c r="D41" s="11">
        <v>262000</v>
      </c>
      <c r="E41" s="11">
        <v>31700</v>
      </c>
      <c r="F41" s="11">
        <v>12200</v>
      </c>
      <c r="G41" s="11">
        <v>12200</v>
      </c>
      <c r="H41" s="11">
        <v>0</v>
      </c>
      <c r="I41" s="11">
        <v>0</v>
      </c>
      <c r="J41" s="11">
        <v>0</v>
      </c>
      <c r="K41" s="11">
        <v>0</v>
      </c>
      <c r="L41" s="11"/>
      <c r="M41" s="12">
        <f t="shared" si="0"/>
        <v>428300</v>
      </c>
    </row>
    <row r="42" spans="1:13" ht="25.5">
      <c r="A42" s="9" t="s">
        <v>79</v>
      </c>
      <c r="B42" s="10" t="s">
        <v>80</v>
      </c>
      <c r="C42" s="11">
        <v>132300</v>
      </c>
      <c r="D42" s="11">
        <v>66900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/>
      <c r="M42" s="12">
        <f t="shared" si="0"/>
        <v>132300</v>
      </c>
    </row>
    <row r="43" spans="1:13" ht="12.75">
      <c r="A43" s="9" t="s">
        <v>81</v>
      </c>
      <c r="B43" s="10" t="s">
        <v>82</v>
      </c>
      <c r="C43" s="11">
        <v>189700</v>
      </c>
      <c r="D43" s="11">
        <v>120000</v>
      </c>
      <c r="E43" s="11">
        <v>23700</v>
      </c>
      <c r="F43" s="11">
        <v>121300</v>
      </c>
      <c r="G43" s="11">
        <v>121300</v>
      </c>
      <c r="H43" s="11">
        <v>68400</v>
      </c>
      <c r="I43" s="11">
        <v>300</v>
      </c>
      <c r="J43" s="11">
        <v>0</v>
      </c>
      <c r="K43" s="11">
        <v>0</v>
      </c>
      <c r="L43" s="11"/>
      <c r="M43" s="12">
        <f t="shared" si="0"/>
        <v>311000</v>
      </c>
    </row>
    <row r="44" spans="1:13" ht="38.25">
      <c r="A44" s="9" t="s">
        <v>83</v>
      </c>
      <c r="B44" s="10" t="s">
        <v>84</v>
      </c>
      <c r="C44" s="11">
        <v>22300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/>
      <c r="M44" s="12">
        <f aca="true" t="shared" si="1" ref="M44:M75">C44+F44</f>
        <v>22300</v>
      </c>
    </row>
    <row r="45" spans="1:13" ht="12.75">
      <c r="A45" s="5" t="s">
        <v>49</v>
      </c>
      <c r="B45" s="6" t="s">
        <v>50</v>
      </c>
      <c r="C45" s="7">
        <v>0</v>
      </c>
      <c r="D45" s="7">
        <v>0</v>
      </c>
      <c r="E45" s="7">
        <v>0</v>
      </c>
      <c r="F45" s="7">
        <v>1066930</v>
      </c>
      <c r="G45" s="7">
        <v>0</v>
      </c>
      <c r="H45" s="7">
        <v>0</v>
      </c>
      <c r="I45" s="7">
        <v>0</v>
      </c>
      <c r="J45" s="7">
        <v>1066930</v>
      </c>
      <c r="K45" s="7">
        <v>1066930</v>
      </c>
      <c r="L45" s="7"/>
      <c r="M45" s="8">
        <f t="shared" si="1"/>
        <v>1066930</v>
      </c>
    </row>
    <row r="46" spans="1:13" ht="12.75">
      <c r="A46" s="9" t="s">
        <v>51</v>
      </c>
      <c r="B46" s="10" t="s">
        <v>52</v>
      </c>
      <c r="C46" s="11">
        <v>0</v>
      </c>
      <c r="D46" s="11">
        <v>0</v>
      </c>
      <c r="E46" s="11">
        <v>0</v>
      </c>
      <c r="F46" s="11">
        <v>1066930</v>
      </c>
      <c r="G46" s="11">
        <v>0</v>
      </c>
      <c r="H46" s="11">
        <v>0</v>
      </c>
      <c r="I46" s="11">
        <v>0</v>
      </c>
      <c r="J46" s="11">
        <v>1066930</v>
      </c>
      <c r="K46" s="11">
        <v>1066930</v>
      </c>
      <c r="L46" s="11"/>
      <c r="M46" s="12">
        <f t="shared" si="1"/>
        <v>1066930</v>
      </c>
    </row>
    <row r="47" spans="1:13" ht="25.5">
      <c r="A47" s="5" t="s">
        <v>85</v>
      </c>
      <c r="B47" s="6" t="s">
        <v>86</v>
      </c>
      <c r="C47" s="7">
        <v>29261200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/>
      <c r="M47" s="8">
        <f t="shared" si="1"/>
        <v>29261200</v>
      </c>
    </row>
    <row r="48" spans="1:13" ht="25.5">
      <c r="A48" s="5" t="s">
        <v>25</v>
      </c>
      <c r="B48" s="6" t="s">
        <v>26</v>
      </c>
      <c r="C48" s="7">
        <v>28849200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/>
      <c r="M48" s="8">
        <f t="shared" si="1"/>
        <v>28849200</v>
      </c>
    </row>
    <row r="49" spans="1:13" ht="89.25">
      <c r="A49" s="9" t="s">
        <v>87</v>
      </c>
      <c r="B49" s="10" t="s">
        <v>88</v>
      </c>
      <c r="C49" s="11">
        <v>4850000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/>
      <c r="M49" s="12">
        <f t="shared" si="1"/>
        <v>4850000</v>
      </c>
    </row>
    <row r="50" spans="1:13" ht="89.25">
      <c r="A50" s="9" t="s">
        <v>89</v>
      </c>
      <c r="B50" s="10" t="s">
        <v>88</v>
      </c>
      <c r="C50" s="11">
        <v>13700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/>
      <c r="M50" s="12">
        <f t="shared" si="1"/>
        <v>13700</v>
      </c>
    </row>
    <row r="51" spans="1:13" ht="89.25">
      <c r="A51" s="9" t="s">
        <v>90</v>
      </c>
      <c r="B51" s="10" t="s">
        <v>91</v>
      </c>
      <c r="C51" s="11">
        <v>280000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/>
      <c r="M51" s="12">
        <f t="shared" si="1"/>
        <v>280000</v>
      </c>
    </row>
    <row r="52" spans="1:13" ht="89.25">
      <c r="A52" s="9" t="s">
        <v>92</v>
      </c>
      <c r="B52" s="10" t="s">
        <v>93</v>
      </c>
      <c r="C52" s="11">
        <v>2700000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/>
      <c r="M52" s="12">
        <f t="shared" si="1"/>
        <v>2700000</v>
      </c>
    </row>
    <row r="53" spans="1:13" ht="89.25">
      <c r="A53" s="9" t="s">
        <v>94</v>
      </c>
      <c r="B53" s="10" t="s">
        <v>95</v>
      </c>
      <c r="C53" s="11">
        <v>1800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/>
      <c r="M53" s="12">
        <f t="shared" si="1"/>
        <v>1800</v>
      </c>
    </row>
    <row r="54" spans="1:13" ht="76.5">
      <c r="A54" s="9" t="s">
        <v>96</v>
      </c>
      <c r="B54" s="10" t="s">
        <v>97</v>
      </c>
      <c r="C54" s="11">
        <v>75000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/>
      <c r="M54" s="12">
        <f t="shared" si="1"/>
        <v>75000</v>
      </c>
    </row>
    <row r="55" spans="1:13" ht="89.25">
      <c r="A55" s="9" t="s">
        <v>98</v>
      </c>
      <c r="B55" s="10" t="s">
        <v>99</v>
      </c>
      <c r="C55" s="11">
        <v>30000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/>
      <c r="M55" s="12">
        <f t="shared" si="1"/>
        <v>30000</v>
      </c>
    </row>
    <row r="56" spans="1:13" ht="25.5">
      <c r="A56" s="9" t="s">
        <v>100</v>
      </c>
      <c r="B56" s="10" t="s">
        <v>101</v>
      </c>
      <c r="C56" s="11">
        <v>261800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/>
      <c r="M56" s="12">
        <f t="shared" si="1"/>
        <v>261800</v>
      </c>
    </row>
    <row r="57" spans="1:13" ht="25.5">
      <c r="A57" s="9" t="s">
        <v>102</v>
      </c>
      <c r="B57" s="10" t="s">
        <v>103</v>
      </c>
      <c r="C57" s="11">
        <v>140000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/>
      <c r="M57" s="12">
        <f t="shared" si="1"/>
        <v>140000</v>
      </c>
    </row>
    <row r="58" spans="1:13" ht="25.5">
      <c r="A58" s="9" t="s">
        <v>104</v>
      </c>
      <c r="B58" s="10" t="s">
        <v>105</v>
      </c>
      <c r="C58" s="11">
        <v>1500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/>
      <c r="M58" s="12">
        <f t="shared" si="1"/>
        <v>1500</v>
      </c>
    </row>
    <row r="59" spans="1:13" ht="12.75">
      <c r="A59" s="9" t="s">
        <v>106</v>
      </c>
      <c r="B59" s="10" t="s">
        <v>107</v>
      </c>
      <c r="C59" s="11">
        <v>262000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/>
      <c r="M59" s="12">
        <f t="shared" si="1"/>
        <v>262000</v>
      </c>
    </row>
    <row r="60" spans="1:13" ht="25.5">
      <c r="A60" s="9" t="s">
        <v>108</v>
      </c>
      <c r="B60" s="10" t="s">
        <v>109</v>
      </c>
      <c r="C60" s="11">
        <v>3504000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/>
      <c r="M60" s="12">
        <f t="shared" si="1"/>
        <v>3504000</v>
      </c>
    </row>
    <row r="61" spans="1:13" ht="12.75">
      <c r="A61" s="9" t="s">
        <v>110</v>
      </c>
      <c r="B61" s="10" t="s">
        <v>111</v>
      </c>
      <c r="C61" s="11">
        <v>8220500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/>
      <c r="M61" s="12">
        <f t="shared" si="1"/>
        <v>8220500</v>
      </c>
    </row>
    <row r="62" spans="1:13" ht="25.5">
      <c r="A62" s="9" t="s">
        <v>112</v>
      </c>
      <c r="B62" s="10" t="s">
        <v>113</v>
      </c>
      <c r="C62" s="11">
        <v>540000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/>
      <c r="M62" s="12">
        <f t="shared" si="1"/>
        <v>540000</v>
      </c>
    </row>
    <row r="63" spans="1:13" ht="12.75">
      <c r="A63" s="9" t="s">
        <v>114</v>
      </c>
      <c r="B63" s="10" t="s">
        <v>115</v>
      </c>
      <c r="C63" s="11">
        <v>1132000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/>
      <c r="M63" s="12">
        <f t="shared" si="1"/>
        <v>1132000</v>
      </c>
    </row>
    <row r="64" spans="1:13" ht="12.75">
      <c r="A64" s="9" t="s">
        <v>116</v>
      </c>
      <c r="B64" s="10" t="s">
        <v>117</v>
      </c>
      <c r="C64" s="11">
        <v>602000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/>
      <c r="M64" s="12">
        <f t="shared" si="1"/>
        <v>602000</v>
      </c>
    </row>
    <row r="65" spans="1:13" ht="12.75">
      <c r="A65" s="9" t="s">
        <v>118</v>
      </c>
      <c r="B65" s="10" t="s">
        <v>119</v>
      </c>
      <c r="C65" s="11">
        <v>11000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/>
      <c r="M65" s="12">
        <f t="shared" si="1"/>
        <v>11000</v>
      </c>
    </row>
    <row r="66" spans="1:13" ht="25.5">
      <c r="A66" s="9" t="s">
        <v>120</v>
      </c>
      <c r="B66" s="10" t="s">
        <v>121</v>
      </c>
      <c r="C66" s="11">
        <v>489000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/>
      <c r="M66" s="12">
        <f t="shared" si="1"/>
        <v>489000</v>
      </c>
    </row>
    <row r="67" spans="1:13" ht="38.25">
      <c r="A67" s="9" t="s">
        <v>122</v>
      </c>
      <c r="B67" s="10" t="s">
        <v>123</v>
      </c>
      <c r="C67" s="11">
        <v>2500800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/>
      <c r="M67" s="12">
        <f t="shared" si="1"/>
        <v>2500800</v>
      </c>
    </row>
    <row r="68" spans="1:13" ht="51">
      <c r="A68" s="9" t="s">
        <v>124</v>
      </c>
      <c r="B68" s="10" t="s">
        <v>125</v>
      </c>
      <c r="C68" s="11">
        <v>33000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/>
      <c r="M68" s="12">
        <f t="shared" si="1"/>
        <v>33000</v>
      </c>
    </row>
    <row r="69" spans="1:13" ht="25.5">
      <c r="A69" s="9" t="s">
        <v>126</v>
      </c>
      <c r="B69" s="10" t="s">
        <v>127</v>
      </c>
      <c r="C69" s="11">
        <v>164600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/>
      <c r="M69" s="12">
        <f t="shared" si="1"/>
        <v>164600</v>
      </c>
    </row>
    <row r="70" spans="1:13" ht="76.5">
      <c r="A70" s="9" t="s">
        <v>128</v>
      </c>
      <c r="B70" s="10" t="s">
        <v>129</v>
      </c>
      <c r="C70" s="11">
        <v>45000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/>
      <c r="M70" s="12">
        <f t="shared" si="1"/>
        <v>45000</v>
      </c>
    </row>
    <row r="71" spans="1:13" ht="25.5">
      <c r="A71" s="9" t="s">
        <v>130</v>
      </c>
      <c r="B71" s="10" t="s">
        <v>131</v>
      </c>
      <c r="C71" s="11">
        <v>49000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/>
      <c r="M71" s="12">
        <f t="shared" si="1"/>
        <v>49000</v>
      </c>
    </row>
    <row r="72" spans="1:13" ht="25.5">
      <c r="A72" s="9" t="s">
        <v>132</v>
      </c>
      <c r="B72" s="10" t="s">
        <v>133</v>
      </c>
      <c r="C72" s="11">
        <v>2942500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/>
      <c r="M72" s="12">
        <f t="shared" si="1"/>
        <v>2942500</v>
      </c>
    </row>
    <row r="73" spans="1:13" ht="38.25">
      <c r="A73" s="5" t="s">
        <v>53</v>
      </c>
      <c r="B73" s="6" t="s">
        <v>54</v>
      </c>
      <c r="C73" s="7">
        <v>412000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/>
      <c r="M73" s="8">
        <f t="shared" si="1"/>
        <v>412000</v>
      </c>
    </row>
    <row r="74" spans="1:13" ht="38.25">
      <c r="A74" s="9" t="s">
        <v>134</v>
      </c>
      <c r="B74" s="10" t="s">
        <v>135</v>
      </c>
      <c r="C74" s="11">
        <v>400000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/>
      <c r="M74" s="12">
        <f t="shared" si="1"/>
        <v>400000</v>
      </c>
    </row>
    <row r="75" spans="1:13" ht="38.25">
      <c r="A75" s="9" t="s">
        <v>136</v>
      </c>
      <c r="B75" s="10" t="s">
        <v>137</v>
      </c>
      <c r="C75" s="11">
        <v>12000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/>
      <c r="M75" s="12">
        <f t="shared" si="1"/>
        <v>12000</v>
      </c>
    </row>
    <row r="76" spans="1:13" ht="25.5">
      <c r="A76" s="5" t="s">
        <v>138</v>
      </c>
      <c r="B76" s="6" t="s">
        <v>139</v>
      </c>
      <c r="C76" s="7">
        <v>2723900</v>
      </c>
      <c r="D76" s="7">
        <v>1461000</v>
      </c>
      <c r="E76" s="7">
        <v>267700</v>
      </c>
      <c r="F76" s="7">
        <v>350000</v>
      </c>
      <c r="G76" s="7">
        <v>350000</v>
      </c>
      <c r="H76" s="7">
        <v>209000</v>
      </c>
      <c r="I76" s="7">
        <v>39000</v>
      </c>
      <c r="J76" s="7">
        <v>0</v>
      </c>
      <c r="K76" s="7">
        <v>0</v>
      </c>
      <c r="L76" s="7"/>
      <c r="M76" s="8">
        <f aca="true" t="shared" si="2" ref="M76:M100">C76+F76</f>
        <v>3073900</v>
      </c>
    </row>
    <row r="77" spans="1:13" ht="12.75">
      <c r="A77" s="5" t="s">
        <v>45</v>
      </c>
      <c r="B77" s="6" t="s">
        <v>46</v>
      </c>
      <c r="C77" s="7">
        <v>2348900</v>
      </c>
      <c r="D77" s="7">
        <v>1461000</v>
      </c>
      <c r="E77" s="7">
        <v>267700</v>
      </c>
      <c r="F77" s="7">
        <v>350000</v>
      </c>
      <c r="G77" s="7">
        <v>350000</v>
      </c>
      <c r="H77" s="7">
        <v>209000</v>
      </c>
      <c r="I77" s="7">
        <v>39000</v>
      </c>
      <c r="J77" s="7">
        <v>0</v>
      </c>
      <c r="K77" s="7">
        <v>0</v>
      </c>
      <c r="L77" s="7"/>
      <c r="M77" s="8">
        <f t="shared" si="2"/>
        <v>2698900</v>
      </c>
    </row>
    <row r="78" spans="1:13" ht="25.5">
      <c r="A78" s="9" t="s">
        <v>140</v>
      </c>
      <c r="B78" s="10" t="s">
        <v>141</v>
      </c>
      <c r="C78" s="11">
        <v>60000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/>
      <c r="M78" s="12">
        <f t="shared" si="2"/>
        <v>60000</v>
      </c>
    </row>
    <row r="79" spans="1:13" ht="25.5">
      <c r="A79" s="9" t="s">
        <v>142</v>
      </c>
      <c r="B79" s="10" t="s">
        <v>143</v>
      </c>
      <c r="C79" s="11">
        <v>619700</v>
      </c>
      <c r="D79" s="11">
        <v>356000</v>
      </c>
      <c r="E79" s="11">
        <v>125200</v>
      </c>
      <c r="F79" s="11">
        <v>170000</v>
      </c>
      <c r="G79" s="11">
        <v>170000</v>
      </c>
      <c r="H79" s="11">
        <v>80000</v>
      </c>
      <c r="I79" s="11">
        <v>39000</v>
      </c>
      <c r="J79" s="11">
        <v>0</v>
      </c>
      <c r="K79" s="11">
        <v>0</v>
      </c>
      <c r="L79" s="11"/>
      <c r="M79" s="12">
        <f t="shared" si="2"/>
        <v>789700</v>
      </c>
    </row>
    <row r="80" spans="1:13" ht="12.75">
      <c r="A80" s="9" t="s">
        <v>144</v>
      </c>
      <c r="B80" s="10" t="s">
        <v>145</v>
      </c>
      <c r="C80" s="11">
        <v>1567400</v>
      </c>
      <c r="D80" s="11">
        <v>1031000</v>
      </c>
      <c r="E80" s="11">
        <v>142500</v>
      </c>
      <c r="F80" s="11">
        <v>180000</v>
      </c>
      <c r="G80" s="11">
        <v>180000</v>
      </c>
      <c r="H80" s="11">
        <v>129000</v>
      </c>
      <c r="I80" s="11">
        <v>0</v>
      </c>
      <c r="J80" s="11">
        <v>0</v>
      </c>
      <c r="K80" s="11">
        <v>0</v>
      </c>
      <c r="L80" s="11"/>
      <c r="M80" s="12">
        <f t="shared" si="2"/>
        <v>1747400</v>
      </c>
    </row>
    <row r="81" spans="1:13" ht="12.75">
      <c r="A81" s="9" t="s">
        <v>47</v>
      </c>
      <c r="B81" s="10" t="s">
        <v>48</v>
      </c>
      <c r="C81" s="11">
        <v>101800</v>
      </c>
      <c r="D81" s="11">
        <v>74000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/>
      <c r="M81" s="12">
        <f t="shared" si="2"/>
        <v>101800</v>
      </c>
    </row>
    <row r="82" spans="1:13" ht="12.75">
      <c r="A82" s="5" t="s">
        <v>146</v>
      </c>
      <c r="B82" s="6" t="s">
        <v>147</v>
      </c>
      <c r="C82" s="7">
        <v>375000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/>
      <c r="M82" s="8">
        <f t="shared" si="2"/>
        <v>375000</v>
      </c>
    </row>
    <row r="83" spans="1:13" ht="12.75">
      <c r="A83" s="9" t="s">
        <v>148</v>
      </c>
      <c r="B83" s="10" t="s">
        <v>149</v>
      </c>
      <c r="C83" s="11">
        <v>195000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/>
      <c r="M83" s="12">
        <f t="shared" si="2"/>
        <v>195000</v>
      </c>
    </row>
    <row r="84" spans="1:13" ht="12.75">
      <c r="A84" s="9" t="s">
        <v>150</v>
      </c>
      <c r="B84" s="10" t="s">
        <v>151</v>
      </c>
      <c r="C84" s="11">
        <v>180000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/>
      <c r="M84" s="12">
        <f t="shared" si="2"/>
        <v>180000</v>
      </c>
    </row>
    <row r="85" spans="1:13" ht="25.5">
      <c r="A85" s="5" t="s">
        <v>152</v>
      </c>
      <c r="B85" s="6" t="s">
        <v>153</v>
      </c>
      <c r="C85" s="7">
        <v>832000</v>
      </c>
      <c r="D85" s="7">
        <v>487950</v>
      </c>
      <c r="E85" s="7">
        <v>74410</v>
      </c>
      <c r="F85" s="7">
        <v>101200</v>
      </c>
      <c r="G85" s="7">
        <v>0</v>
      </c>
      <c r="H85" s="7">
        <v>0</v>
      </c>
      <c r="I85" s="7">
        <v>0</v>
      </c>
      <c r="J85" s="7">
        <v>101200</v>
      </c>
      <c r="K85" s="7">
        <v>101200</v>
      </c>
      <c r="L85" s="7"/>
      <c r="M85" s="8">
        <f t="shared" si="2"/>
        <v>933200</v>
      </c>
    </row>
    <row r="86" spans="1:13" ht="12.75">
      <c r="A86" s="5" t="s">
        <v>154</v>
      </c>
      <c r="B86" s="6" t="s">
        <v>155</v>
      </c>
      <c r="C86" s="7">
        <v>832000</v>
      </c>
      <c r="D86" s="7">
        <v>487950</v>
      </c>
      <c r="E86" s="7">
        <v>74410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/>
      <c r="M86" s="8">
        <f t="shared" si="2"/>
        <v>832000</v>
      </c>
    </row>
    <row r="87" spans="1:13" ht="25.5">
      <c r="A87" s="9" t="s">
        <v>156</v>
      </c>
      <c r="B87" s="10" t="s">
        <v>157</v>
      </c>
      <c r="C87" s="11">
        <v>60000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/>
      <c r="M87" s="12">
        <f t="shared" si="2"/>
        <v>60000</v>
      </c>
    </row>
    <row r="88" spans="1:13" ht="25.5">
      <c r="A88" s="9" t="s">
        <v>158</v>
      </c>
      <c r="B88" s="10" t="s">
        <v>159</v>
      </c>
      <c r="C88" s="11">
        <v>567610</v>
      </c>
      <c r="D88" s="11">
        <v>355400</v>
      </c>
      <c r="E88" s="11">
        <v>54010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/>
      <c r="M88" s="12">
        <f t="shared" si="2"/>
        <v>567610</v>
      </c>
    </row>
    <row r="89" spans="1:13" ht="12.75">
      <c r="A89" s="9" t="s">
        <v>160</v>
      </c>
      <c r="B89" s="10" t="s">
        <v>161</v>
      </c>
      <c r="C89" s="11">
        <v>204390</v>
      </c>
      <c r="D89" s="11">
        <v>132550</v>
      </c>
      <c r="E89" s="11">
        <v>20400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/>
      <c r="M89" s="12">
        <f t="shared" si="2"/>
        <v>204390</v>
      </c>
    </row>
    <row r="90" spans="1:13" ht="12.75">
      <c r="A90" s="5" t="s">
        <v>49</v>
      </c>
      <c r="B90" s="6" t="s">
        <v>50</v>
      </c>
      <c r="C90" s="7">
        <v>0</v>
      </c>
      <c r="D90" s="7">
        <v>0</v>
      </c>
      <c r="E90" s="7">
        <v>0</v>
      </c>
      <c r="F90" s="7">
        <v>101200</v>
      </c>
      <c r="G90" s="7">
        <v>0</v>
      </c>
      <c r="H90" s="7">
        <v>0</v>
      </c>
      <c r="I90" s="7">
        <v>0</v>
      </c>
      <c r="J90" s="7">
        <v>101200</v>
      </c>
      <c r="K90" s="7">
        <v>101200</v>
      </c>
      <c r="L90" s="7"/>
      <c r="M90" s="8">
        <f t="shared" si="2"/>
        <v>101200</v>
      </c>
    </row>
    <row r="91" spans="1:13" ht="12.75">
      <c r="A91" s="9" t="s">
        <v>51</v>
      </c>
      <c r="B91" s="10" t="s">
        <v>52</v>
      </c>
      <c r="C91" s="11">
        <v>0</v>
      </c>
      <c r="D91" s="11">
        <v>0</v>
      </c>
      <c r="E91" s="11">
        <v>0</v>
      </c>
      <c r="F91" s="11">
        <v>101200</v>
      </c>
      <c r="G91" s="11">
        <v>0</v>
      </c>
      <c r="H91" s="11">
        <v>0</v>
      </c>
      <c r="I91" s="11">
        <v>0</v>
      </c>
      <c r="J91" s="11">
        <v>101200</v>
      </c>
      <c r="K91" s="11">
        <v>101200</v>
      </c>
      <c r="L91" s="11"/>
      <c r="M91" s="12">
        <f t="shared" si="2"/>
        <v>101200</v>
      </c>
    </row>
    <row r="92" spans="1:13" ht="25.5">
      <c r="A92" s="5" t="s">
        <v>162</v>
      </c>
      <c r="B92" s="6" t="s">
        <v>163</v>
      </c>
      <c r="C92" s="7">
        <v>14996100</v>
      </c>
      <c r="D92" s="7">
        <v>272000</v>
      </c>
      <c r="E92" s="7">
        <v>9000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/>
      <c r="M92" s="8">
        <f t="shared" si="2"/>
        <v>14996100</v>
      </c>
    </row>
    <row r="93" spans="1:13" ht="12.75">
      <c r="A93" s="5" t="s">
        <v>21</v>
      </c>
      <c r="B93" s="6" t="s">
        <v>22</v>
      </c>
      <c r="C93" s="7">
        <v>390000</v>
      </c>
      <c r="D93" s="7">
        <v>272000</v>
      </c>
      <c r="E93" s="7">
        <v>9000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/>
      <c r="M93" s="8">
        <f t="shared" si="2"/>
        <v>390000</v>
      </c>
    </row>
    <row r="94" spans="1:13" ht="12.75">
      <c r="A94" s="9" t="s">
        <v>23</v>
      </c>
      <c r="B94" s="10" t="s">
        <v>24</v>
      </c>
      <c r="C94" s="11">
        <v>390000</v>
      </c>
      <c r="D94" s="11">
        <v>272000</v>
      </c>
      <c r="E94" s="11">
        <v>9000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/>
      <c r="M94" s="12">
        <f t="shared" si="2"/>
        <v>390000</v>
      </c>
    </row>
    <row r="95" spans="1:13" ht="25.5">
      <c r="A95" s="5" t="s">
        <v>61</v>
      </c>
      <c r="B95" s="6" t="s">
        <v>62</v>
      </c>
      <c r="C95" s="7">
        <v>14606100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/>
      <c r="M95" s="8">
        <f t="shared" si="2"/>
        <v>14606100</v>
      </c>
    </row>
    <row r="96" spans="1:13" ht="51">
      <c r="A96" s="9" t="s">
        <v>164</v>
      </c>
      <c r="B96" s="10" t="s">
        <v>165</v>
      </c>
      <c r="C96" s="11">
        <v>14606100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/>
      <c r="M96" s="12">
        <f t="shared" si="2"/>
        <v>14606100</v>
      </c>
    </row>
    <row r="97" spans="1:13" ht="12.75">
      <c r="A97" s="5" t="s">
        <v>166</v>
      </c>
      <c r="B97" s="6" t="s">
        <v>167</v>
      </c>
      <c r="C97" s="7">
        <v>10000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/>
      <c r="M97" s="8">
        <f t="shared" si="2"/>
        <v>10000</v>
      </c>
    </row>
    <row r="98" spans="1:13" ht="25.5">
      <c r="A98" s="5" t="s">
        <v>61</v>
      </c>
      <c r="B98" s="6" t="s">
        <v>62</v>
      </c>
      <c r="C98" s="7">
        <v>10000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/>
      <c r="M98" s="8">
        <f t="shared" si="2"/>
        <v>10000</v>
      </c>
    </row>
    <row r="99" spans="1:13" ht="12.75">
      <c r="A99" s="9" t="s">
        <v>168</v>
      </c>
      <c r="B99" s="10" t="s">
        <v>167</v>
      </c>
      <c r="C99" s="11">
        <v>10000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/>
      <c r="M99" s="12">
        <f t="shared" si="2"/>
        <v>10000</v>
      </c>
    </row>
    <row r="100" spans="1:13" ht="12.75">
      <c r="A100" s="13" t="s">
        <v>169</v>
      </c>
      <c r="B100" s="13"/>
      <c r="C100" s="14">
        <v>76211900</v>
      </c>
      <c r="D100" s="14">
        <v>18393450</v>
      </c>
      <c r="E100" s="14">
        <v>2768110</v>
      </c>
      <c r="F100" s="14">
        <v>3844800</v>
      </c>
      <c r="G100" s="14">
        <v>1455100</v>
      </c>
      <c r="H100" s="14">
        <v>387800</v>
      </c>
      <c r="I100" s="14">
        <v>42800</v>
      </c>
      <c r="J100" s="14">
        <v>2389700</v>
      </c>
      <c r="K100" s="14">
        <v>2290600</v>
      </c>
      <c r="L100" s="14">
        <v>250000</v>
      </c>
      <c r="M100" s="14">
        <f t="shared" si="2"/>
        <v>80056700</v>
      </c>
    </row>
    <row r="103" spans="2:9" ht="12.75">
      <c r="B103" s="2" t="s">
        <v>170</v>
      </c>
      <c r="I103" s="2" t="s">
        <v>171</v>
      </c>
    </row>
  </sheetData>
  <mergeCells count="20">
    <mergeCell ref="A4:M4"/>
    <mergeCell ref="A5:M5"/>
    <mergeCell ref="A7:A10"/>
    <mergeCell ref="B7:B10"/>
    <mergeCell ref="C7:E7"/>
    <mergeCell ref="C8:C10"/>
    <mergeCell ref="D9:D10"/>
    <mergeCell ref="D8:E8"/>
    <mergeCell ref="E9:E10"/>
    <mergeCell ref="F7:L7"/>
    <mergeCell ref="F8:F10"/>
    <mergeCell ref="G8:G10"/>
    <mergeCell ref="H8:I8"/>
    <mergeCell ref="H9:H10"/>
    <mergeCell ref="I9:I10"/>
    <mergeCell ref="M7:M10"/>
    <mergeCell ref="J8:J10"/>
    <mergeCell ref="K9:K10"/>
    <mergeCell ref="L9:L10"/>
    <mergeCell ref="K8:L8"/>
  </mergeCells>
  <printOptions/>
  <pageMargins left="0.21" right="0.2" top="0.393700787401575" bottom="0.393700787401575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MFU_budzhet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Popova</dc:creator>
  <cp:keywords/>
  <dc:description/>
  <cp:lastModifiedBy>Ludmila Popova</cp:lastModifiedBy>
  <cp:lastPrinted>2011-01-13T09:19:38Z</cp:lastPrinted>
  <dcterms:created xsi:type="dcterms:W3CDTF">2011-01-13T09:15:21Z</dcterms:created>
  <dcterms:modified xsi:type="dcterms:W3CDTF">2011-01-18T13:59:23Z</dcterms:modified>
  <cp:category/>
  <cp:version/>
  <cp:contentType/>
  <cp:contentStatus/>
</cp:coreProperties>
</file>